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2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E10" i="1" l="1"/>
  <c r="E9" i="1"/>
  <c r="E8" i="1"/>
  <c r="D9" i="1" l="1"/>
  <c r="D10" i="1"/>
  <c r="D8" i="1"/>
  <c r="B8" i="1"/>
  <c r="C8" i="1"/>
  <c r="C10" i="1" l="1"/>
  <c r="C9" i="1"/>
  <c r="B10" i="1" l="1"/>
  <c r="B9" i="1"/>
</calcChain>
</file>

<file path=xl/sharedStrings.xml><?xml version="1.0" encoding="utf-8"?>
<sst xmlns="http://schemas.openxmlformats.org/spreadsheetml/2006/main" count="15" uniqueCount="15">
  <si>
    <t>milionë lekë/million ALL</t>
  </si>
  <si>
    <t xml:space="preserve">Viti 
</t>
  </si>
  <si>
    <t>Year</t>
  </si>
  <si>
    <t xml:space="preserve">Eksporti (FOB)
</t>
  </si>
  <si>
    <t>Export (FOB)</t>
  </si>
  <si>
    <t xml:space="preserve">Importi (CIF)
</t>
  </si>
  <si>
    <t xml:space="preserve">Import (CIF) </t>
  </si>
  <si>
    <t xml:space="preserve">Bilanci tregtar 
</t>
  </si>
  <si>
    <t xml:space="preserve">Trade balance </t>
  </si>
  <si>
    <t xml:space="preserve">Volumi tregtar  
</t>
  </si>
  <si>
    <t xml:space="preserve">Trade volume  </t>
  </si>
  <si>
    <t xml:space="preserve">Përqindja e mbulimit  
</t>
  </si>
  <si>
    <t>The percentage of coverage</t>
  </si>
  <si>
    <t>Qarkullimi i mallrave në tregtinë e jashtme, 2019– 2023</t>
  </si>
  <si>
    <t>Flow of goods in foreign trade,  2019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</si>
</sst>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L_e_k_-;\-* #,##0.00_L_e_k_-;_-* &quot;-&quot;??_L_e_k_-;_-@_-"/>
    <numFmt numFmtId="166" formatCode="#,##0.0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1" xfId="2" applyFont="1" applyBorder="1" applyAlignment="1">
      <alignment horizontal="center"/>
    </xf>
    <xf numFmtId="0" fontId="6" fillId="0" borderId="2" xfId="2" applyFont="1" applyBorder="1" applyAlignment="1">
      <alignment vertical="center"/>
    </xf>
    <xf numFmtId="3" fontId="7" fillId="0" borderId="0" xfId="1" applyNumberFormat="1" applyFont="1"/>
    <xf numFmtId="0" fontId="4" fillId="0" borderId="0" xfId="0" applyFont="1" applyAlignment="1">
      <alignment horizontal="left"/>
    </xf>
    <xf numFmtId="3" fontId="0" fillId="0" borderId="0" xfId="0" applyNumberFormat="1"/>
    <xf numFmtId="0" fontId="8" fillId="2" borderId="3" xfId="0" applyFont="1" applyFill="1" applyBorder="1" applyAlignment="1">
      <alignment wrapText="1"/>
    </xf>
    <xf numFmtId="0" fontId="8" fillId="2" borderId="3" xfId="0" applyFont="1" applyFill="1" applyBorder="1"/>
    <xf numFmtId="3" fontId="9" fillId="2" borderId="3" xfId="1" applyNumberFormat="1" applyFont="1" applyFill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3" fontId="5" fillId="0" borderId="0" xfId="0" applyNumberFormat="1" applyFont="1" applyBorder="1"/>
    <xf numFmtId="0" fontId="0" fillId="0" borderId="0" xfId="0" applyBorder="1"/>
    <xf numFmtId="166" fontId="4" fillId="0" borderId="4" xfId="0" applyNumberFormat="1" applyFont="1" applyBorder="1"/>
    <xf numFmtId="0" fontId="0" fillId="0" borderId="4" xfId="0" applyBorder="1"/>
    <xf numFmtId="0" fontId="3" fillId="0" borderId="5" xfId="2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5" xfId="2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7" fontId="0" fillId="0" borderId="0" xfId="4" applyNumberFormat="1" applyFont="1"/>
  </cellXfs>
  <cellStyles count="5">
    <cellStyle name="Comma" xfId="4" builtinId="3"/>
    <cellStyle name="Comma 2" xfId="3"/>
    <cellStyle name="Comma 3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15" sqref="G15"/>
    </sheetView>
  </sheetViews>
  <sheetFormatPr defaultRowHeight="15" x14ac:dyDescent="0.25"/>
  <cols>
    <col min="1" max="1" width="23.28515625" customWidth="1"/>
    <col min="2" max="2" width="13.28515625" style="1" bestFit="1" customWidth="1"/>
    <col min="3" max="6" width="13.28515625" style="1" customWidth="1"/>
    <col min="7" max="7" width="24.85546875" customWidth="1"/>
    <col min="10" max="10" width="11.5703125" bestFit="1" customWidth="1"/>
  </cols>
  <sheetData>
    <row r="1" spans="1:10" x14ac:dyDescent="0.25">
      <c r="A1" s="16" t="s">
        <v>13</v>
      </c>
      <c r="B1" s="5"/>
      <c r="C1" s="5"/>
      <c r="D1" s="5"/>
      <c r="E1" s="5"/>
      <c r="F1" s="5"/>
      <c r="G1" s="17"/>
      <c r="H1" s="1"/>
    </row>
    <row r="2" spans="1:10" x14ac:dyDescent="0.25">
      <c r="A2" s="18" t="s">
        <v>14</v>
      </c>
      <c r="B2" s="5"/>
      <c r="C2" s="5"/>
      <c r="D2" s="5"/>
      <c r="E2" s="5"/>
      <c r="F2" s="5"/>
      <c r="G2" s="17"/>
      <c r="H2" s="1"/>
    </row>
    <row r="3" spans="1:10" x14ac:dyDescent="0.25">
      <c r="A3" s="2"/>
      <c r="G3" s="1"/>
      <c r="H3" s="1"/>
    </row>
    <row r="4" spans="1:10" x14ac:dyDescent="0.25">
      <c r="A4" s="3" t="s">
        <v>0</v>
      </c>
      <c r="G4" s="1"/>
      <c r="H4" s="1"/>
    </row>
    <row r="5" spans="1:10" ht="26.25" x14ac:dyDescent="0.25">
      <c r="A5" s="7" t="s">
        <v>1</v>
      </c>
      <c r="B5" s="8">
        <v>2019</v>
      </c>
      <c r="C5" s="8">
        <v>2020</v>
      </c>
      <c r="D5" s="8">
        <v>2021</v>
      </c>
      <c r="E5" s="8">
        <v>2022</v>
      </c>
      <c r="F5" s="8">
        <v>2023</v>
      </c>
      <c r="G5" s="9" t="s">
        <v>2</v>
      </c>
      <c r="H5" s="4"/>
    </row>
    <row r="6" spans="1:10" x14ac:dyDescent="0.25">
      <c r="A6" s="10" t="s">
        <v>3</v>
      </c>
      <c r="B6" s="12">
        <v>298791.80822273</v>
      </c>
      <c r="C6" s="12">
        <v>271955.03348632</v>
      </c>
      <c r="D6" s="12">
        <v>368769.356776</v>
      </c>
      <c r="E6" s="12">
        <v>486784.26179199998</v>
      </c>
      <c r="F6" s="12">
        <v>440307.65299360006</v>
      </c>
      <c r="G6" s="13" t="s">
        <v>4</v>
      </c>
      <c r="H6" s="1"/>
      <c r="J6" s="20"/>
    </row>
    <row r="7" spans="1:10" x14ac:dyDescent="0.25">
      <c r="A7" s="10" t="s">
        <v>5</v>
      </c>
      <c r="B7" s="11">
        <v>649118.35669688648</v>
      </c>
      <c r="C7" s="11">
        <v>605262.04195935687</v>
      </c>
      <c r="D7" s="11">
        <v>800718.13399200002</v>
      </c>
      <c r="E7" s="11">
        <v>950380.92471497797</v>
      </c>
      <c r="F7" s="11">
        <v>872675.51989090419</v>
      </c>
      <c r="G7" s="13" t="s">
        <v>6</v>
      </c>
      <c r="H7" s="1"/>
      <c r="J7" s="20"/>
    </row>
    <row r="8" spans="1:10" x14ac:dyDescent="0.25">
      <c r="A8" s="10" t="s">
        <v>7</v>
      </c>
      <c r="B8" s="11">
        <f t="shared" ref="B8:C8" si="0">B6-B7</f>
        <v>-350326.54847415647</v>
      </c>
      <c r="C8" s="11">
        <f t="shared" si="0"/>
        <v>-333307.00847303687</v>
      </c>
      <c r="D8" s="11">
        <f>D6-D7</f>
        <v>-431948.77721600002</v>
      </c>
      <c r="E8" s="11">
        <f>E6-E7</f>
        <v>-463596.66292297799</v>
      </c>
      <c r="F8" s="11">
        <f>F6-F7</f>
        <v>-432367.86689730413</v>
      </c>
      <c r="G8" s="13" t="s">
        <v>8</v>
      </c>
      <c r="H8" s="1"/>
    </row>
    <row r="9" spans="1:10" x14ac:dyDescent="0.25">
      <c r="A9" s="10" t="s">
        <v>9</v>
      </c>
      <c r="B9" s="11">
        <f>B6+B7</f>
        <v>947910.16491961642</v>
      </c>
      <c r="C9" s="11">
        <f>C6+C7</f>
        <v>877217.07544567692</v>
      </c>
      <c r="D9" s="11">
        <f>D6+D7</f>
        <v>1169487.490768</v>
      </c>
      <c r="E9" s="11">
        <f>E6+E7</f>
        <v>1437165.186506978</v>
      </c>
      <c r="F9" s="11">
        <f>F6+F7</f>
        <v>1312983.1728845043</v>
      </c>
      <c r="G9" s="13" t="s">
        <v>10</v>
      </c>
      <c r="H9" s="1"/>
    </row>
    <row r="10" spans="1:10" x14ac:dyDescent="0.25">
      <c r="A10" s="19" t="s">
        <v>11</v>
      </c>
      <c r="B10" s="14">
        <f>B6/B7*100</f>
        <v>46.030404954678303</v>
      </c>
      <c r="C10" s="14">
        <f>C6/C7*100</f>
        <v>44.931784026294793</v>
      </c>
      <c r="D10" s="14">
        <f>D6/D7*100</f>
        <v>46.054827675438204</v>
      </c>
      <c r="E10" s="14">
        <f>E6/E7*100</f>
        <v>51.219910788717485</v>
      </c>
      <c r="F10" s="14">
        <f>F6/F7*100</f>
        <v>50.454910554686386</v>
      </c>
      <c r="G10" s="15" t="s">
        <v>12</v>
      </c>
      <c r="H10" s="1"/>
    </row>
    <row r="11" spans="1:10" x14ac:dyDescent="0.25">
      <c r="A11" s="1"/>
      <c r="B11" s="6"/>
      <c r="C11" s="6"/>
      <c r="D11" s="6"/>
      <c r="E11" s="6"/>
      <c r="F11" s="6"/>
      <c r="G11" s="1"/>
      <c r="H11" s="1"/>
    </row>
    <row r="12" spans="1:10" x14ac:dyDescent="0.25">
      <c r="A12" s="1"/>
      <c r="B12"/>
      <c r="C12"/>
      <c r="H12" s="1"/>
    </row>
    <row r="13" spans="1:10" x14ac:dyDescent="0.25">
      <c r="B13"/>
      <c r="C13"/>
    </row>
    <row r="14" spans="1:10" x14ac:dyDescent="0.25">
      <c r="B14"/>
      <c r="C14"/>
    </row>
    <row r="15" spans="1:10" x14ac:dyDescent="0.25">
      <c r="B15"/>
      <c r="C15"/>
    </row>
    <row r="16" spans="1:10" x14ac:dyDescent="0.25">
      <c r="B16"/>
      <c r="C16"/>
    </row>
    <row r="17" spans="2:5" x14ac:dyDescent="0.25">
      <c r="B17" s="6"/>
      <c r="C17"/>
    </row>
    <row r="18" spans="2:5" x14ac:dyDescent="0.25">
      <c r="B18"/>
      <c r="C18"/>
    </row>
    <row r="19" spans="2:5" x14ac:dyDescent="0.25">
      <c r="B19"/>
      <c r="C19"/>
      <c r="D19"/>
      <c r="E19"/>
    </row>
    <row r="20" spans="2:5" x14ac:dyDescent="0.25">
      <c r="C20"/>
      <c r="D20"/>
      <c r="E20"/>
    </row>
    <row r="21" spans="2:5" x14ac:dyDescent="0.25"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C30"/>
      <c r="D30"/>
      <c r="E30"/>
    </row>
    <row r="31" spans="2:5" x14ac:dyDescent="0.25">
      <c r="C31"/>
      <c r="D31"/>
      <c r="E31"/>
    </row>
    <row r="32" spans="2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2024-01-17T12:09:24Z</dcterms:modified>
</cp:coreProperties>
</file>